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30" windowWidth="18075" windowHeight="11250"/>
  </bookViews>
  <sheets>
    <sheet name="Лист1" sheetId="1" r:id="rId1"/>
    <sheet name="Лист2" sheetId="2" r:id="rId2"/>
    <sheet name="Лист3" sheetId="3" r:id="rId3"/>
  </sheets>
  <calcPr calcId="124519"/>
</workbook>
</file>

<file path=xl/calcChain.xml><?xml version="1.0" encoding="utf-8"?>
<calcChain xmlns="http://schemas.openxmlformats.org/spreadsheetml/2006/main">
  <c r="K11" i="1"/>
  <c r="K14"/>
  <c r="K15"/>
  <c r="K16"/>
  <c r="K19"/>
  <c r="K20"/>
  <c r="K21"/>
  <c r="K24"/>
  <c r="K25"/>
  <c r="K26"/>
  <c r="K29"/>
  <c r="K30"/>
  <c r="K31"/>
  <c r="K34"/>
  <c r="K35"/>
  <c r="K36"/>
  <c r="K39"/>
  <c r="K40"/>
  <c r="K41"/>
  <c r="K44"/>
  <c r="K45"/>
  <c r="K46"/>
  <c r="K49"/>
  <c r="K50"/>
  <c r="K9"/>
  <c r="K6"/>
  <c r="J11"/>
  <c r="J12"/>
  <c r="J13"/>
  <c r="J14"/>
  <c r="J15"/>
  <c r="J16"/>
  <c r="J17"/>
  <c r="J18"/>
  <c r="J19"/>
  <c r="J20"/>
  <c r="J21"/>
  <c r="J22"/>
  <c r="J23"/>
  <c r="J24"/>
  <c r="J25"/>
  <c r="J26"/>
  <c r="J27"/>
  <c r="J28"/>
  <c r="J29"/>
  <c r="J30"/>
  <c r="J31"/>
  <c r="J32"/>
  <c r="J33"/>
  <c r="J34"/>
  <c r="J35"/>
  <c r="J36"/>
  <c r="J37"/>
  <c r="J38"/>
  <c r="J39"/>
  <c r="J40"/>
  <c r="J41"/>
  <c r="J42"/>
  <c r="J43"/>
  <c r="J44"/>
  <c r="J45"/>
  <c r="J46"/>
  <c r="J47"/>
  <c r="J48"/>
  <c r="J49"/>
  <c r="J50"/>
  <c r="J7"/>
  <c r="J8"/>
  <c r="J9"/>
  <c r="J10"/>
  <c r="J6"/>
</calcChain>
</file>

<file path=xl/sharedStrings.xml><?xml version="1.0" encoding="utf-8"?>
<sst xmlns="http://schemas.openxmlformats.org/spreadsheetml/2006/main" count="142" uniqueCount="55">
  <si>
    <t>АД-30</t>
  </si>
  <si>
    <t>АД-75</t>
  </si>
  <si>
    <t>АД-50</t>
  </si>
  <si>
    <t>Д-246.1</t>
  </si>
  <si>
    <t>Д-246.4</t>
  </si>
  <si>
    <t>АД-60</t>
  </si>
  <si>
    <t>АД-100</t>
  </si>
  <si>
    <t>Исполнение</t>
  </si>
  <si>
    <t>открытое</t>
  </si>
  <si>
    <t>Глушители шума для АД-60/АД-100 (с установкой)</t>
  </si>
  <si>
    <t>капот</t>
  </si>
  <si>
    <t>контейнер</t>
  </si>
  <si>
    <t>капот на шасси</t>
  </si>
  <si>
    <t>Бак, л</t>
  </si>
  <si>
    <t>договор.</t>
  </si>
  <si>
    <t>АД-16</t>
  </si>
  <si>
    <t>Электронный регулятор частоты вращения</t>
  </si>
  <si>
    <t>Системы дистанционного мониторинга и управления электростанцией</t>
  </si>
  <si>
    <t>Лыжи-полозья контейнерных электростанций</t>
  </si>
  <si>
    <t>Нейтрализатор отработавших газов</t>
  </si>
  <si>
    <t>Дополнительный топливный бак 800 л.</t>
  </si>
  <si>
    <t>Дополнительный топливный бак 1000 л.</t>
  </si>
  <si>
    <t>Дополнительный топливный бак 1500 л.</t>
  </si>
  <si>
    <t>Дополнительный топливный бак 2000 л.</t>
  </si>
  <si>
    <t>Заслонка аварийного останова по воздуху для АД-60…АД-250</t>
  </si>
  <si>
    <t>Д-266.4</t>
  </si>
  <si>
    <t>Автоматическая система дозаправки топливом и маслом</t>
  </si>
  <si>
    <t>АД-20</t>
  </si>
  <si>
    <t>АД-40</t>
  </si>
  <si>
    <t>Модель</t>
  </si>
  <si>
    <t>1-ая</t>
  </si>
  <si>
    <t>2-ая</t>
  </si>
  <si>
    <t>Мощность, кВт</t>
  </si>
  <si>
    <t>ном.</t>
  </si>
  <si>
    <t>макс.</t>
  </si>
  <si>
    <t>Степень автоматизации</t>
  </si>
  <si>
    <t>шумозащитный кожух</t>
  </si>
  <si>
    <t>Дополнительный топливный бак 600 л.</t>
  </si>
  <si>
    <t>25000-60000</t>
  </si>
  <si>
    <t>Расход 
топлива, л/ч</t>
  </si>
  <si>
    <t>Модель 
двигателя</t>
  </si>
  <si>
    <t>Цены на дополнительное оборудование для дизельных электростанций с НДС:</t>
  </si>
  <si>
    <t>Комплект аккумуляторных батарей 6СТ-90А (2 шт.) 
для АД-12, АД-16, АД-20, АД-30</t>
  </si>
  <si>
    <t>Комплект аккумуляторных батарей 6СТ-132А (2 шт.) 
для АД-50, АД-60, АД-100, АД-120</t>
  </si>
  <si>
    <t>Комплект аккумуляторных батарей 6СТ-190А (2 шт.) 
для АД-150, АД-160, АД-200, АД-250, АД-315, АД-350</t>
  </si>
  <si>
    <t>Подогреватель жидкостный предпусковой Webasto DBW 2016 (ручной запуск)
 для АД-12…АД-300</t>
  </si>
  <si>
    <t>Подогреватель жидкостный предпусковой Webasto DBW 300 (ручной запуск)
 для АД-315…АД-350</t>
  </si>
  <si>
    <t>Подогреватель жидкостный предпусковой ПЖД-600И (ручной запуск)
 для для АД-315...-350</t>
  </si>
  <si>
    <t>Таймер для программируемого запуска жидкостного предпускового 
подогревателя Webasto</t>
  </si>
  <si>
    <t>АД-10</t>
  </si>
  <si>
    <t>Цены на новые дизельные электростанции с НДС в рублях:</t>
  </si>
  <si>
    <t>Подогреватель жидкостный предпусковой ПЖД-14 (ручной запуск)
 для АД-30...-250</t>
  </si>
  <si>
    <t>Примечание: Цена указана без учета стоимости тосола и аккумуляторных батарей</t>
  </si>
  <si>
    <t>Применяемые генераторы - LSA (Leroy Somer)- Франция</t>
  </si>
  <si>
    <t>договор</t>
  </si>
</sst>
</file>

<file path=xl/styles.xml><?xml version="1.0" encoding="utf-8"?>
<styleSheet xmlns="http://schemas.openxmlformats.org/spreadsheetml/2006/main">
  <numFmts count="1">
    <numFmt numFmtId="164" formatCode="0.0%"/>
  </numFmts>
  <fonts count="11">
    <font>
      <sz val="10"/>
      <name val="Arial Cyr"/>
      <charset val="204"/>
    </font>
    <font>
      <sz val="10"/>
      <name val="Arial"/>
    </font>
    <font>
      <b/>
      <sz val="10"/>
      <color indexed="12"/>
      <name val="Verdana"/>
      <family val="2"/>
      <charset val="204"/>
    </font>
    <font>
      <sz val="10"/>
      <name val="Verdana"/>
      <family val="2"/>
      <charset val="204"/>
    </font>
    <font>
      <b/>
      <sz val="16"/>
      <name val="Cambria"/>
      <family val="1"/>
      <charset val="204"/>
      <scheme val="major"/>
    </font>
    <font>
      <sz val="16"/>
      <name val="Cambria"/>
      <family val="1"/>
      <charset val="204"/>
      <scheme val="major"/>
    </font>
    <font>
      <b/>
      <sz val="16"/>
      <color indexed="10"/>
      <name val="Cambria"/>
      <family val="1"/>
      <charset val="204"/>
      <scheme val="major"/>
    </font>
    <font>
      <b/>
      <i/>
      <sz val="18"/>
      <color indexed="10"/>
      <name val="Cambria"/>
      <family val="1"/>
      <charset val="204"/>
      <scheme val="major"/>
    </font>
    <font>
      <b/>
      <sz val="18"/>
      <name val="Times New Roman"/>
      <family val="1"/>
      <charset val="204"/>
    </font>
    <font>
      <sz val="18"/>
      <name val="Verdana"/>
      <family val="2"/>
      <charset val="204"/>
    </font>
    <font>
      <sz val="10"/>
      <name val="Arial Cyr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39997558519241921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9" fontId="10" fillId="0" borderId="0" applyFont="0" applyFill="0" applyBorder="0" applyAlignment="0" applyProtection="0"/>
  </cellStyleXfs>
  <cellXfs count="65">
    <xf numFmtId="0" fontId="0" fillId="0" borderId="0" xfId="0"/>
    <xf numFmtId="0" fontId="3" fillId="0" borderId="0" xfId="0" applyFont="1"/>
    <xf numFmtId="0" fontId="5" fillId="0" borderId="4" xfId="1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/>
    </xf>
    <xf numFmtId="0" fontId="5" fillId="0" borderId="1" xfId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/>
    </xf>
    <xf numFmtId="0" fontId="5" fillId="0" borderId="1" xfId="1" applyFont="1" applyFill="1" applyBorder="1" applyAlignment="1">
      <alignment horizontal="center" vertical="center"/>
    </xf>
    <xf numFmtId="0" fontId="5" fillId="0" borderId="9" xfId="1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/>
    </xf>
    <xf numFmtId="0" fontId="5" fillId="0" borderId="0" xfId="1" applyFont="1"/>
    <xf numFmtId="0" fontId="6" fillId="0" borderId="0" xfId="1" applyFont="1" applyFill="1" applyBorder="1" applyAlignment="1">
      <alignment horizontal="center"/>
    </xf>
    <xf numFmtId="0" fontId="4" fillId="0" borderId="9" xfId="1" applyFont="1" applyFill="1" applyBorder="1" applyAlignment="1">
      <alignment horizontal="center" vertical="center" wrapText="1"/>
    </xf>
    <xf numFmtId="0" fontId="4" fillId="0" borderId="10" xfId="1" applyFont="1" applyFill="1" applyBorder="1" applyAlignment="1">
      <alignment horizontal="center" vertical="center" wrapText="1"/>
    </xf>
    <xf numFmtId="0" fontId="5" fillId="0" borderId="5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3" fontId="5" fillId="0" borderId="7" xfId="1" applyNumberFormat="1" applyFont="1" applyFill="1" applyBorder="1" applyAlignment="1">
      <alignment horizontal="center" vertical="center"/>
    </xf>
    <xf numFmtId="3" fontId="5" fillId="0" borderId="10" xfId="1" applyNumberFormat="1" applyFont="1" applyFill="1" applyBorder="1" applyAlignment="1">
      <alignment horizontal="center" vertical="center"/>
    </xf>
    <xf numFmtId="0" fontId="5" fillId="0" borderId="0" xfId="1" applyFont="1" applyAlignment="1">
      <alignment horizontal="left"/>
    </xf>
    <xf numFmtId="0" fontId="4" fillId="0" borderId="8" xfId="1" applyFont="1" applyFill="1" applyBorder="1" applyAlignment="1">
      <alignment horizontal="center" vertical="center" wrapText="1"/>
    </xf>
    <xf numFmtId="0" fontId="5" fillId="0" borderId="4" xfId="1" applyFont="1" applyFill="1" applyBorder="1" applyAlignment="1">
      <alignment horizontal="center" vertical="center"/>
    </xf>
    <xf numFmtId="0" fontId="5" fillId="0" borderId="1" xfId="1" applyFont="1" applyFill="1" applyBorder="1" applyAlignment="1">
      <alignment horizontal="center" vertical="center"/>
    </xf>
    <xf numFmtId="0" fontId="4" fillId="0" borderId="3" xfId="1" applyFont="1" applyFill="1" applyBorder="1" applyAlignment="1">
      <alignment horizontal="center" vertical="center"/>
    </xf>
    <xf numFmtId="0" fontId="4" fillId="0" borderId="6" xfId="1" applyFont="1" applyFill="1" applyBorder="1" applyAlignment="1">
      <alignment horizontal="center" vertical="center"/>
    </xf>
    <xf numFmtId="0" fontId="4" fillId="0" borderId="8" xfId="1" applyFont="1" applyFill="1" applyBorder="1" applyAlignment="1">
      <alignment horizontal="center" vertical="center"/>
    </xf>
    <xf numFmtId="0" fontId="5" fillId="0" borderId="9" xfId="1" applyFont="1" applyFill="1" applyBorder="1" applyAlignment="1">
      <alignment horizontal="center" vertical="center"/>
    </xf>
    <xf numFmtId="0" fontId="8" fillId="0" borderId="14" xfId="1" applyFont="1" applyBorder="1" applyAlignment="1">
      <alignment horizontal="center" vertical="top" wrapText="1"/>
    </xf>
    <xf numFmtId="0" fontId="5" fillId="0" borderId="15" xfId="1" applyFont="1" applyFill="1" applyBorder="1" applyAlignment="1">
      <alignment horizontal="center" vertical="center" wrapText="1"/>
    </xf>
    <xf numFmtId="0" fontId="5" fillId="0" borderId="16" xfId="1" applyFont="1" applyFill="1" applyBorder="1" applyAlignment="1">
      <alignment horizontal="center" vertical="center" wrapText="1"/>
    </xf>
    <xf numFmtId="0" fontId="5" fillId="0" borderId="17" xfId="1" applyFont="1" applyFill="1" applyBorder="1" applyAlignment="1">
      <alignment horizontal="center" vertical="center" wrapText="1"/>
    </xf>
    <xf numFmtId="14" fontId="4" fillId="0" borderId="11" xfId="1" applyNumberFormat="1" applyFont="1" applyFill="1" applyBorder="1" applyAlignment="1">
      <alignment horizontal="center" vertical="center" wrapText="1"/>
    </xf>
    <xf numFmtId="14" fontId="4" fillId="0" borderId="12" xfId="1" applyNumberFormat="1" applyFont="1" applyFill="1" applyBorder="1" applyAlignment="1">
      <alignment horizontal="center" vertical="center" wrapText="1"/>
    </xf>
    <xf numFmtId="14" fontId="4" fillId="0" borderId="13" xfId="1" applyNumberFormat="1" applyFont="1" applyFill="1" applyBorder="1" applyAlignment="1">
      <alignment horizontal="center" vertical="center" wrapText="1"/>
    </xf>
    <xf numFmtId="0" fontId="4" fillId="0" borderId="18" xfId="1" applyFont="1" applyFill="1" applyBorder="1" applyAlignment="1">
      <alignment horizontal="center" vertical="center" wrapText="1"/>
    </xf>
    <xf numFmtId="0" fontId="4" fillId="0" borderId="20" xfId="1" applyFont="1" applyFill="1" applyBorder="1" applyAlignment="1">
      <alignment horizontal="center" vertical="center" wrapText="1"/>
    </xf>
    <xf numFmtId="0" fontId="4" fillId="0" borderId="15" xfId="1" applyFont="1" applyFill="1" applyBorder="1" applyAlignment="1">
      <alignment horizontal="center" vertical="center" wrapText="1"/>
    </xf>
    <xf numFmtId="0" fontId="4" fillId="0" borderId="17" xfId="1" applyFont="1" applyFill="1" applyBorder="1" applyAlignment="1">
      <alignment horizontal="center" vertical="center" wrapText="1"/>
    </xf>
    <xf numFmtId="0" fontId="4" fillId="0" borderId="19" xfId="1" applyFont="1" applyFill="1" applyBorder="1" applyAlignment="1">
      <alignment horizontal="center" vertical="center" wrapText="1"/>
    </xf>
    <xf numFmtId="0" fontId="4" fillId="0" borderId="8" xfId="1" applyFont="1" applyFill="1" applyBorder="1" applyAlignment="1">
      <alignment horizontal="center" vertical="center" wrapText="1"/>
    </xf>
    <xf numFmtId="0" fontId="5" fillId="0" borderId="2" xfId="1" applyFont="1" applyFill="1" applyBorder="1" applyAlignment="1">
      <alignment horizontal="center" vertical="center" wrapText="1"/>
    </xf>
    <xf numFmtId="0" fontId="5" fillId="0" borderId="3" xfId="1" applyFont="1" applyBorder="1" applyAlignment="1">
      <alignment horizontal="left" vertical="center"/>
    </xf>
    <xf numFmtId="0" fontId="5" fillId="0" borderId="4" xfId="1" applyFont="1" applyBorder="1" applyAlignment="1">
      <alignment horizontal="left" vertical="center"/>
    </xf>
    <xf numFmtId="0" fontId="5" fillId="0" borderId="6" xfId="1" applyFont="1" applyBorder="1" applyAlignment="1">
      <alignment horizontal="left" vertical="center" wrapText="1"/>
    </xf>
    <xf numFmtId="0" fontId="5" fillId="0" borderId="1" xfId="1" applyFont="1" applyBorder="1" applyAlignment="1">
      <alignment horizontal="left" vertical="center"/>
    </xf>
    <xf numFmtId="0" fontId="5" fillId="0" borderId="0" xfId="1" applyFont="1" applyAlignment="1">
      <alignment horizontal="left"/>
    </xf>
    <xf numFmtId="0" fontId="4" fillId="0" borderId="0" xfId="1" applyFont="1" applyFill="1" applyBorder="1" applyAlignment="1">
      <alignment horizontal="center"/>
    </xf>
    <xf numFmtId="0" fontId="6" fillId="0" borderId="0" xfId="1" applyFont="1" applyFill="1" applyBorder="1" applyAlignment="1">
      <alignment horizontal="center"/>
    </xf>
    <xf numFmtId="0" fontId="5" fillId="0" borderId="8" xfId="1" applyFont="1" applyBorder="1" applyAlignment="1">
      <alignment horizontal="left" vertical="center"/>
    </xf>
    <xf numFmtId="0" fontId="5" fillId="0" borderId="9" xfId="1" applyFont="1" applyBorder="1" applyAlignment="1">
      <alignment horizontal="left" vertical="center"/>
    </xf>
    <xf numFmtId="0" fontId="5" fillId="0" borderId="6" xfId="1" applyFont="1" applyBorder="1" applyAlignment="1">
      <alignment horizontal="left" vertical="center"/>
    </xf>
    <xf numFmtId="0" fontId="2" fillId="0" borderId="0" xfId="1" applyFont="1" applyBorder="1" applyAlignment="1">
      <alignment horizontal="center"/>
    </xf>
    <xf numFmtId="0" fontId="5" fillId="0" borderId="1" xfId="1" applyFont="1" applyBorder="1" applyAlignment="1">
      <alignment horizontal="left" vertical="center" wrapText="1"/>
    </xf>
    <xf numFmtId="0" fontId="7" fillId="0" borderId="0" xfId="1" applyFont="1" applyFill="1" applyBorder="1" applyAlignment="1">
      <alignment horizontal="center"/>
    </xf>
    <xf numFmtId="0" fontId="4" fillId="0" borderId="2" xfId="1" applyFont="1" applyFill="1" applyBorder="1" applyAlignment="1">
      <alignment horizontal="center" vertical="center" wrapText="1"/>
    </xf>
    <xf numFmtId="0" fontId="3" fillId="0" borderId="21" xfId="0" applyFont="1" applyBorder="1"/>
    <xf numFmtId="164" fontId="9" fillId="0" borderId="22" xfId="0" applyNumberFormat="1" applyFont="1" applyBorder="1" applyAlignment="1">
      <alignment horizontal="center"/>
    </xf>
    <xf numFmtId="0" fontId="5" fillId="2" borderId="18" xfId="0" applyFont="1" applyFill="1" applyBorder="1" applyAlignment="1">
      <alignment horizontal="center"/>
    </xf>
    <xf numFmtId="0" fontId="5" fillId="2" borderId="23" xfId="0" applyFont="1" applyFill="1" applyBorder="1" applyAlignment="1">
      <alignment horizontal="center"/>
    </xf>
    <xf numFmtId="0" fontId="5" fillId="2" borderId="24" xfId="0" applyFont="1" applyFill="1" applyBorder="1" applyAlignment="1">
      <alignment horizontal="center"/>
    </xf>
    <xf numFmtId="0" fontId="4" fillId="0" borderId="25" xfId="1" applyFont="1" applyFill="1" applyBorder="1" applyAlignment="1">
      <alignment horizontal="center" vertical="center" wrapText="1"/>
    </xf>
    <xf numFmtId="1" fontId="5" fillId="3" borderId="3" xfId="2" applyNumberFormat="1" applyFont="1" applyFill="1" applyBorder="1" applyAlignment="1">
      <alignment horizontal="center"/>
    </xf>
    <xf numFmtId="0" fontId="5" fillId="3" borderId="5" xfId="0" applyFont="1" applyFill="1" applyBorder="1" applyAlignment="1">
      <alignment horizontal="center"/>
    </xf>
    <xf numFmtId="1" fontId="5" fillId="3" borderId="6" xfId="2" applyNumberFormat="1" applyFont="1" applyFill="1" applyBorder="1" applyAlignment="1">
      <alignment horizontal="center"/>
    </xf>
    <xf numFmtId="0" fontId="5" fillId="3" borderId="7" xfId="0" applyFont="1" applyFill="1" applyBorder="1" applyAlignment="1">
      <alignment horizontal="center"/>
    </xf>
    <xf numFmtId="1" fontId="5" fillId="3" borderId="8" xfId="2" applyNumberFormat="1" applyFont="1" applyFill="1" applyBorder="1" applyAlignment="1">
      <alignment horizontal="center"/>
    </xf>
    <xf numFmtId="0" fontId="5" fillId="3" borderId="10" xfId="0" applyFont="1" applyFill="1" applyBorder="1" applyAlignment="1">
      <alignment horizontal="center"/>
    </xf>
  </cellXfs>
  <cellStyles count="3">
    <cellStyle name="Обычный" xfId="0" builtinId="0"/>
    <cellStyle name="Обычный_Лист1" xfId="1"/>
    <cellStyle name="Процентный" xfId="2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76"/>
  <sheetViews>
    <sheetView tabSelected="1" zoomScale="70" zoomScaleNormal="70" workbookViewId="0">
      <selection activeCell="M12" sqref="M12"/>
    </sheetView>
  </sheetViews>
  <sheetFormatPr defaultColWidth="8.85546875" defaultRowHeight="12.75"/>
  <cols>
    <col min="1" max="1" width="13.7109375" style="1" customWidth="1"/>
    <col min="2" max="2" width="8.140625" style="1" customWidth="1"/>
    <col min="3" max="3" width="9.7109375" style="1" customWidth="1"/>
    <col min="4" max="4" width="34.85546875" style="1" customWidth="1"/>
    <col min="5" max="5" width="26" style="1" bestFit="1" customWidth="1"/>
    <col min="6" max="6" width="8" style="1" bestFit="1" customWidth="1"/>
    <col min="7" max="7" width="15.5703125" style="1" bestFit="1" customWidth="1"/>
    <col min="8" max="8" width="19.42578125" style="1" hidden="1" customWidth="1"/>
    <col min="9" max="9" width="21.5703125" style="1" hidden="1" customWidth="1"/>
    <col min="10" max="10" width="20.5703125" style="1" customWidth="1"/>
    <col min="11" max="11" width="20.28515625" style="1" customWidth="1"/>
    <col min="12" max="16384" width="8.85546875" style="1"/>
  </cols>
  <sheetData>
    <row r="1" spans="1:11" ht="1.5" customHeight="1">
      <c r="A1" s="49"/>
      <c r="B1" s="49"/>
      <c r="C1" s="49"/>
      <c r="D1" s="49"/>
      <c r="E1" s="49"/>
      <c r="F1" s="49"/>
      <c r="G1" s="49"/>
      <c r="H1" s="49"/>
      <c r="I1" s="49"/>
    </row>
    <row r="2" spans="1:11" ht="72.75" customHeight="1" thickBot="1">
      <c r="A2" s="25"/>
      <c r="B2" s="25"/>
      <c r="C2" s="25"/>
      <c r="D2" s="25"/>
      <c r="E2" s="25"/>
      <c r="F2" s="25"/>
      <c r="G2" s="25"/>
      <c r="H2" s="25"/>
      <c r="I2" s="25"/>
    </row>
    <row r="3" spans="1:11" ht="23.25" customHeight="1" thickBot="1">
      <c r="A3" s="29" t="s">
        <v>50</v>
      </c>
      <c r="B3" s="30"/>
      <c r="C3" s="30"/>
      <c r="D3" s="30"/>
      <c r="E3" s="30"/>
      <c r="F3" s="30"/>
      <c r="G3" s="30"/>
      <c r="H3" s="30"/>
      <c r="I3" s="31"/>
      <c r="J3" s="53"/>
      <c r="K3" s="54"/>
    </row>
    <row r="4" spans="1:11" ht="42.75" customHeight="1">
      <c r="A4" s="36" t="s">
        <v>29</v>
      </c>
      <c r="B4" s="52" t="s">
        <v>32</v>
      </c>
      <c r="C4" s="52"/>
      <c r="D4" s="34" t="s">
        <v>7</v>
      </c>
      <c r="E4" s="34" t="s">
        <v>40</v>
      </c>
      <c r="F4" s="34" t="s">
        <v>13</v>
      </c>
      <c r="G4" s="34" t="s">
        <v>39</v>
      </c>
      <c r="H4" s="32" t="s">
        <v>35</v>
      </c>
      <c r="I4" s="33"/>
      <c r="J4" s="58" t="s">
        <v>35</v>
      </c>
      <c r="K4" s="33"/>
    </row>
    <row r="5" spans="1:11" ht="50.25" customHeight="1" thickBot="1">
      <c r="A5" s="37"/>
      <c r="B5" s="11" t="s">
        <v>33</v>
      </c>
      <c r="C5" s="11" t="s">
        <v>34</v>
      </c>
      <c r="D5" s="35"/>
      <c r="E5" s="35"/>
      <c r="F5" s="35"/>
      <c r="G5" s="35"/>
      <c r="H5" s="11" t="s">
        <v>30</v>
      </c>
      <c r="I5" s="12" t="s">
        <v>31</v>
      </c>
      <c r="J5" s="18" t="s">
        <v>30</v>
      </c>
      <c r="K5" s="12" t="s">
        <v>31</v>
      </c>
    </row>
    <row r="6" spans="1:11" ht="20.25">
      <c r="A6" s="21" t="s">
        <v>49</v>
      </c>
      <c r="B6" s="19">
        <v>10</v>
      </c>
      <c r="C6" s="19">
        <v>13.2</v>
      </c>
      <c r="D6" s="2" t="s">
        <v>8</v>
      </c>
      <c r="E6" s="26" t="s">
        <v>3</v>
      </c>
      <c r="F6" s="26">
        <v>120</v>
      </c>
      <c r="G6" s="26">
        <v>4</v>
      </c>
      <c r="H6" s="3">
        <v>230600</v>
      </c>
      <c r="I6" s="55">
        <v>249000</v>
      </c>
      <c r="J6" s="59">
        <f>H6*1.07</f>
        <v>246742</v>
      </c>
      <c r="K6" s="60">
        <f>I6*1.07</f>
        <v>266430</v>
      </c>
    </row>
    <row r="7" spans="1:11" ht="20.25">
      <c r="A7" s="22"/>
      <c r="B7" s="20"/>
      <c r="C7" s="20"/>
      <c r="D7" s="4" t="s">
        <v>10</v>
      </c>
      <c r="E7" s="27"/>
      <c r="F7" s="27"/>
      <c r="G7" s="27"/>
      <c r="H7" s="5">
        <v>263100</v>
      </c>
      <c r="I7" s="56" t="s">
        <v>14</v>
      </c>
      <c r="J7" s="61">
        <f>H7*1.07</f>
        <v>281517</v>
      </c>
      <c r="K7" s="62" t="s">
        <v>54</v>
      </c>
    </row>
    <row r="8" spans="1:11" ht="20.25">
      <c r="A8" s="22"/>
      <c r="B8" s="20"/>
      <c r="C8" s="20"/>
      <c r="D8" s="6" t="s">
        <v>12</v>
      </c>
      <c r="E8" s="27"/>
      <c r="F8" s="27"/>
      <c r="G8" s="27"/>
      <c r="H8" s="5">
        <v>320400</v>
      </c>
      <c r="I8" s="56" t="s">
        <v>14</v>
      </c>
      <c r="J8" s="61">
        <f>H8*1.07</f>
        <v>342828</v>
      </c>
      <c r="K8" s="62" t="s">
        <v>54</v>
      </c>
    </row>
    <row r="9" spans="1:11" ht="20.25">
      <c r="A9" s="22"/>
      <c r="B9" s="20"/>
      <c r="C9" s="20"/>
      <c r="D9" s="6" t="s">
        <v>36</v>
      </c>
      <c r="E9" s="27"/>
      <c r="F9" s="27"/>
      <c r="G9" s="27"/>
      <c r="H9" s="5">
        <v>301500</v>
      </c>
      <c r="I9" s="56">
        <v>320000</v>
      </c>
      <c r="J9" s="61">
        <f>H9*1.07</f>
        <v>322605</v>
      </c>
      <c r="K9" s="62">
        <f>I9*1.07</f>
        <v>342400</v>
      </c>
    </row>
    <row r="10" spans="1:11" ht="21" thickBot="1">
      <c r="A10" s="23"/>
      <c r="B10" s="24"/>
      <c r="C10" s="24"/>
      <c r="D10" s="7" t="s">
        <v>11</v>
      </c>
      <c r="E10" s="28"/>
      <c r="F10" s="28"/>
      <c r="G10" s="28"/>
      <c r="H10" s="8">
        <v>430550</v>
      </c>
      <c r="I10" s="57" t="s">
        <v>14</v>
      </c>
      <c r="J10" s="63">
        <f>H10*1.07</f>
        <v>460688.5</v>
      </c>
      <c r="K10" s="64" t="s">
        <v>54</v>
      </c>
    </row>
    <row r="11" spans="1:11" ht="20.25">
      <c r="A11" s="21" t="s">
        <v>15</v>
      </c>
      <c r="B11" s="19">
        <v>16</v>
      </c>
      <c r="C11" s="19">
        <v>17.600000000000001</v>
      </c>
      <c r="D11" s="2" t="s">
        <v>8</v>
      </c>
      <c r="E11" s="26" t="s">
        <v>3</v>
      </c>
      <c r="F11" s="26">
        <v>120</v>
      </c>
      <c r="G11" s="26">
        <v>5</v>
      </c>
      <c r="H11" s="3">
        <v>233800</v>
      </c>
      <c r="I11" s="55">
        <v>252300</v>
      </c>
      <c r="J11" s="59">
        <f>H11*1.07</f>
        <v>250166</v>
      </c>
      <c r="K11" s="60">
        <f>I11*1.07</f>
        <v>269961</v>
      </c>
    </row>
    <row r="12" spans="1:11" ht="20.25">
      <c r="A12" s="22"/>
      <c r="B12" s="20"/>
      <c r="C12" s="20"/>
      <c r="D12" s="4" t="s">
        <v>10</v>
      </c>
      <c r="E12" s="27"/>
      <c r="F12" s="27"/>
      <c r="G12" s="27"/>
      <c r="H12" s="5">
        <v>266300</v>
      </c>
      <c r="I12" s="56" t="s">
        <v>14</v>
      </c>
      <c r="J12" s="61">
        <f>H12*1.07</f>
        <v>284941</v>
      </c>
      <c r="K12" s="62" t="s">
        <v>54</v>
      </c>
    </row>
    <row r="13" spans="1:11" ht="20.25">
      <c r="A13" s="22"/>
      <c r="B13" s="20"/>
      <c r="C13" s="20"/>
      <c r="D13" s="6" t="s">
        <v>12</v>
      </c>
      <c r="E13" s="27"/>
      <c r="F13" s="27"/>
      <c r="G13" s="27"/>
      <c r="H13" s="5">
        <v>323550</v>
      </c>
      <c r="I13" s="56" t="s">
        <v>14</v>
      </c>
      <c r="J13" s="61">
        <f>H13*1.07</f>
        <v>346198.5</v>
      </c>
      <c r="K13" s="62" t="s">
        <v>54</v>
      </c>
    </row>
    <row r="14" spans="1:11" ht="20.25">
      <c r="A14" s="22"/>
      <c r="B14" s="20"/>
      <c r="C14" s="20"/>
      <c r="D14" s="6" t="s">
        <v>36</v>
      </c>
      <c r="E14" s="27"/>
      <c r="F14" s="27"/>
      <c r="G14" s="27"/>
      <c r="H14" s="5">
        <v>304450</v>
      </c>
      <c r="I14" s="56">
        <v>322500</v>
      </c>
      <c r="J14" s="61">
        <f>H14*1.07</f>
        <v>325761.5</v>
      </c>
      <c r="K14" s="62">
        <f>I14*1.07</f>
        <v>345075</v>
      </c>
    </row>
    <row r="15" spans="1:11" ht="21" thickBot="1">
      <c r="A15" s="23"/>
      <c r="B15" s="24"/>
      <c r="C15" s="24"/>
      <c r="D15" s="7" t="s">
        <v>11</v>
      </c>
      <c r="E15" s="28"/>
      <c r="F15" s="28"/>
      <c r="G15" s="28"/>
      <c r="H15" s="8">
        <v>433800</v>
      </c>
      <c r="I15" s="57">
        <v>532550</v>
      </c>
      <c r="J15" s="63">
        <f>H15*1.07</f>
        <v>464166</v>
      </c>
      <c r="K15" s="64">
        <f>I15*1.07</f>
        <v>569828.5</v>
      </c>
    </row>
    <row r="16" spans="1:11" ht="20.25">
      <c r="A16" s="21" t="s">
        <v>27</v>
      </c>
      <c r="B16" s="19">
        <v>20</v>
      </c>
      <c r="C16" s="19">
        <v>22</v>
      </c>
      <c r="D16" s="2" t="s">
        <v>8</v>
      </c>
      <c r="E16" s="26" t="s">
        <v>3</v>
      </c>
      <c r="F16" s="26">
        <v>150</v>
      </c>
      <c r="G16" s="26">
        <v>6</v>
      </c>
      <c r="H16" s="3">
        <v>237050</v>
      </c>
      <c r="I16" s="55">
        <v>255600</v>
      </c>
      <c r="J16" s="59">
        <f>H16*1.07</f>
        <v>253643.50000000003</v>
      </c>
      <c r="K16" s="60">
        <f>I16*1.07</f>
        <v>273492</v>
      </c>
    </row>
    <row r="17" spans="1:11" ht="20.25">
      <c r="A17" s="22"/>
      <c r="B17" s="20"/>
      <c r="C17" s="20"/>
      <c r="D17" s="4" t="s">
        <v>10</v>
      </c>
      <c r="E17" s="27"/>
      <c r="F17" s="27"/>
      <c r="G17" s="27"/>
      <c r="H17" s="5">
        <v>269450</v>
      </c>
      <c r="I17" s="56" t="s">
        <v>14</v>
      </c>
      <c r="J17" s="61">
        <f>H17*1.07</f>
        <v>288311.5</v>
      </c>
      <c r="K17" s="62" t="s">
        <v>54</v>
      </c>
    </row>
    <row r="18" spans="1:11" ht="20.25">
      <c r="A18" s="22"/>
      <c r="B18" s="20"/>
      <c r="C18" s="20"/>
      <c r="D18" s="6" t="s">
        <v>12</v>
      </c>
      <c r="E18" s="27"/>
      <c r="F18" s="27"/>
      <c r="G18" s="27"/>
      <c r="H18" s="5">
        <v>326800</v>
      </c>
      <c r="I18" s="56" t="s">
        <v>14</v>
      </c>
      <c r="J18" s="61">
        <f>H18*1.07</f>
        <v>349676</v>
      </c>
      <c r="K18" s="62" t="s">
        <v>54</v>
      </c>
    </row>
    <row r="19" spans="1:11" ht="20.25">
      <c r="A19" s="22"/>
      <c r="B19" s="20"/>
      <c r="C19" s="20"/>
      <c r="D19" s="6" t="s">
        <v>36</v>
      </c>
      <c r="E19" s="27"/>
      <c r="F19" s="27"/>
      <c r="G19" s="27"/>
      <c r="H19" s="5">
        <v>307650</v>
      </c>
      <c r="I19" s="56">
        <v>325700</v>
      </c>
      <c r="J19" s="61">
        <f>H19*1.07</f>
        <v>329185.5</v>
      </c>
      <c r="K19" s="62">
        <f>I19*1.07</f>
        <v>348499</v>
      </c>
    </row>
    <row r="20" spans="1:11" ht="21" thickBot="1">
      <c r="A20" s="23"/>
      <c r="B20" s="24"/>
      <c r="C20" s="24"/>
      <c r="D20" s="7" t="s">
        <v>11</v>
      </c>
      <c r="E20" s="28"/>
      <c r="F20" s="28"/>
      <c r="G20" s="28"/>
      <c r="H20" s="8">
        <v>437050</v>
      </c>
      <c r="I20" s="57">
        <v>535750</v>
      </c>
      <c r="J20" s="63">
        <f>H20*1.07</f>
        <v>467643.5</v>
      </c>
      <c r="K20" s="64">
        <f>I20*1.07</f>
        <v>573252.5</v>
      </c>
    </row>
    <row r="21" spans="1:11" ht="20.25">
      <c r="A21" s="21" t="s">
        <v>0</v>
      </c>
      <c r="B21" s="19">
        <v>30</v>
      </c>
      <c r="C21" s="19">
        <v>33</v>
      </c>
      <c r="D21" s="2" t="s">
        <v>8</v>
      </c>
      <c r="E21" s="26" t="s">
        <v>3</v>
      </c>
      <c r="F21" s="26">
        <v>150</v>
      </c>
      <c r="G21" s="26">
        <v>9</v>
      </c>
      <c r="H21" s="3">
        <v>253400</v>
      </c>
      <c r="I21" s="55">
        <v>271900</v>
      </c>
      <c r="J21" s="59">
        <f>H21*1.07</f>
        <v>271138</v>
      </c>
      <c r="K21" s="60">
        <f>I21*1.07</f>
        <v>290933</v>
      </c>
    </row>
    <row r="22" spans="1:11" ht="20.25">
      <c r="A22" s="22"/>
      <c r="B22" s="20"/>
      <c r="C22" s="20"/>
      <c r="D22" s="4" t="s">
        <v>10</v>
      </c>
      <c r="E22" s="27"/>
      <c r="F22" s="27"/>
      <c r="G22" s="27"/>
      <c r="H22" s="5">
        <v>285400</v>
      </c>
      <c r="I22" s="56" t="s">
        <v>14</v>
      </c>
      <c r="J22" s="61">
        <f>H22*1.07</f>
        <v>305378</v>
      </c>
      <c r="K22" s="62" t="s">
        <v>54</v>
      </c>
    </row>
    <row r="23" spans="1:11" ht="20.25">
      <c r="A23" s="22"/>
      <c r="B23" s="20"/>
      <c r="C23" s="20"/>
      <c r="D23" s="6" t="s">
        <v>12</v>
      </c>
      <c r="E23" s="27"/>
      <c r="F23" s="27"/>
      <c r="G23" s="27"/>
      <c r="H23" s="5">
        <v>342650</v>
      </c>
      <c r="I23" s="56" t="s">
        <v>14</v>
      </c>
      <c r="J23" s="61">
        <f>H23*1.07</f>
        <v>366635.5</v>
      </c>
      <c r="K23" s="62" t="s">
        <v>54</v>
      </c>
    </row>
    <row r="24" spans="1:11" ht="20.25">
      <c r="A24" s="22"/>
      <c r="B24" s="20"/>
      <c r="C24" s="20"/>
      <c r="D24" s="6" t="s">
        <v>36</v>
      </c>
      <c r="E24" s="27"/>
      <c r="F24" s="27"/>
      <c r="G24" s="27"/>
      <c r="H24" s="5">
        <v>323550</v>
      </c>
      <c r="I24" s="56">
        <v>341600</v>
      </c>
      <c r="J24" s="61">
        <f>H24*1.07</f>
        <v>346198.5</v>
      </c>
      <c r="K24" s="62">
        <f>I24*1.07</f>
        <v>365512</v>
      </c>
    </row>
    <row r="25" spans="1:11" ht="21" thickBot="1">
      <c r="A25" s="23"/>
      <c r="B25" s="24"/>
      <c r="C25" s="24"/>
      <c r="D25" s="7" t="s">
        <v>11</v>
      </c>
      <c r="E25" s="28"/>
      <c r="F25" s="28"/>
      <c r="G25" s="28"/>
      <c r="H25" s="8">
        <v>453350</v>
      </c>
      <c r="I25" s="57">
        <v>552000</v>
      </c>
      <c r="J25" s="63">
        <f>H25*1.07</f>
        <v>485084.5</v>
      </c>
      <c r="K25" s="64">
        <f>I25*1.07</f>
        <v>590640</v>
      </c>
    </row>
    <row r="26" spans="1:11" ht="20.25">
      <c r="A26" s="21" t="s">
        <v>28</v>
      </c>
      <c r="B26" s="19">
        <v>40</v>
      </c>
      <c r="C26" s="19">
        <v>44</v>
      </c>
      <c r="D26" s="2" t="s">
        <v>8</v>
      </c>
      <c r="E26" s="26" t="s">
        <v>3</v>
      </c>
      <c r="F26" s="26">
        <v>170</v>
      </c>
      <c r="G26" s="26">
        <v>11.6</v>
      </c>
      <c r="H26" s="3">
        <v>326200</v>
      </c>
      <c r="I26" s="55">
        <v>348000</v>
      </c>
      <c r="J26" s="59">
        <f>H26*1.07</f>
        <v>349034</v>
      </c>
      <c r="K26" s="60">
        <f>I26*1.07</f>
        <v>372360</v>
      </c>
    </row>
    <row r="27" spans="1:11" ht="20.25">
      <c r="A27" s="22"/>
      <c r="B27" s="20"/>
      <c r="C27" s="20"/>
      <c r="D27" s="4" t="s">
        <v>10</v>
      </c>
      <c r="E27" s="27"/>
      <c r="F27" s="27"/>
      <c r="G27" s="27"/>
      <c r="H27" s="5">
        <v>358600</v>
      </c>
      <c r="I27" s="56" t="s">
        <v>14</v>
      </c>
      <c r="J27" s="61">
        <f>H27*1.07</f>
        <v>383702</v>
      </c>
      <c r="K27" s="62" t="s">
        <v>54</v>
      </c>
    </row>
    <row r="28" spans="1:11" ht="20.25">
      <c r="A28" s="22"/>
      <c r="B28" s="20"/>
      <c r="C28" s="20"/>
      <c r="D28" s="6" t="s">
        <v>12</v>
      </c>
      <c r="E28" s="27"/>
      <c r="F28" s="27"/>
      <c r="G28" s="27"/>
      <c r="H28" s="5">
        <v>415900</v>
      </c>
      <c r="I28" s="56" t="s">
        <v>14</v>
      </c>
      <c r="J28" s="61">
        <f>H28*1.07</f>
        <v>445013</v>
      </c>
      <c r="K28" s="62" t="s">
        <v>54</v>
      </c>
    </row>
    <row r="29" spans="1:11" ht="20.25">
      <c r="A29" s="22"/>
      <c r="B29" s="20"/>
      <c r="C29" s="20"/>
      <c r="D29" s="6" t="s">
        <v>36</v>
      </c>
      <c r="E29" s="27"/>
      <c r="F29" s="27"/>
      <c r="G29" s="27"/>
      <c r="H29" s="5">
        <v>403104</v>
      </c>
      <c r="I29" s="56">
        <v>424350</v>
      </c>
      <c r="J29" s="61">
        <f>H29*1.07</f>
        <v>431321.28</v>
      </c>
      <c r="K29" s="62">
        <f>I29*1.07</f>
        <v>454054.5</v>
      </c>
    </row>
    <row r="30" spans="1:11" ht="21" thickBot="1">
      <c r="A30" s="23"/>
      <c r="B30" s="24"/>
      <c r="C30" s="24"/>
      <c r="D30" s="7" t="s">
        <v>11</v>
      </c>
      <c r="E30" s="28"/>
      <c r="F30" s="28"/>
      <c r="G30" s="28"/>
      <c r="H30" s="8">
        <v>526200</v>
      </c>
      <c r="I30" s="57">
        <v>625900</v>
      </c>
      <c r="J30" s="63">
        <f>H30*1.07</f>
        <v>563034</v>
      </c>
      <c r="K30" s="64">
        <f>I30*1.07</f>
        <v>669713</v>
      </c>
    </row>
    <row r="31" spans="1:11" ht="20.25">
      <c r="A31" s="21" t="s">
        <v>2</v>
      </c>
      <c r="B31" s="19">
        <v>50</v>
      </c>
      <c r="C31" s="19">
        <v>55</v>
      </c>
      <c r="D31" s="2" t="s">
        <v>8</v>
      </c>
      <c r="E31" s="26" t="s">
        <v>4</v>
      </c>
      <c r="F31" s="26">
        <v>170</v>
      </c>
      <c r="G31" s="26">
        <v>14</v>
      </c>
      <c r="H31" s="3">
        <v>331700</v>
      </c>
      <c r="I31" s="55">
        <v>353500</v>
      </c>
      <c r="J31" s="59">
        <f>H31*1.07</f>
        <v>354919</v>
      </c>
      <c r="K31" s="60">
        <f>I31*1.07</f>
        <v>378245</v>
      </c>
    </row>
    <row r="32" spans="1:11" ht="20.25">
      <c r="A32" s="22"/>
      <c r="B32" s="20"/>
      <c r="C32" s="20"/>
      <c r="D32" s="4" t="s">
        <v>10</v>
      </c>
      <c r="E32" s="27"/>
      <c r="F32" s="27"/>
      <c r="G32" s="27"/>
      <c r="H32" s="5">
        <v>363900</v>
      </c>
      <c r="I32" s="56" t="s">
        <v>14</v>
      </c>
      <c r="J32" s="61">
        <f>H32*1.07</f>
        <v>389373</v>
      </c>
      <c r="K32" s="62" t="s">
        <v>54</v>
      </c>
    </row>
    <row r="33" spans="1:11" ht="20.25">
      <c r="A33" s="22"/>
      <c r="B33" s="20"/>
      <c r="C33" s="20"/>
      <c r="D33" s="6" t="s">
        <v>12</v>
      </c>
      <c r="E33" s="27"/>
      <c r="F33" s="27"/>
      <c r="G33" s="27"/>
      <c r="H33" s="5">
        <v>421200</v>
      </c>
      <c r="I33" s="56" t="s">
        <v>14</v>
      </c>
      <c r="J33" s="61">
        <f>H33*1.07</f>
        <v>450684</v>
      </c>
      <c r="K33" s="62" t="s">
        <v>54</v>
      </c>
    </row>
    <row r="34" spans="1:11" ht="20.25">
      <c r="A34" s="22"/>
      <c r="B34" s="20"/>
      <c r="C34" s="20"/>
      <c r="D34" s="6" t="s">
        <v>36</v>
      </c>
      <c r="E34" s="27"/>
      <c r="F34" s="27"/>
      <c r="G34" s="27"/>
      <c r="H34" s="5">
        <v>408500</v>
      </c>
      <c r="I34" s="56">
        <v>429700</v>
      </c>
      <c r="J34" s="61">
        <f>H34*1.07</f>
        <v>437095</v>
      </c>
      <c r="K34" s="62">
        <f>I34*1.07</f>
        <v>459779</v>
      </c>
    </row>
    <row r="35" spans="1:11" ht="21" thickBot="1">
      <c r="A35" s="23"/>
      <c r="B35" s="24"/>
      <c r="C35" s="24"/>
      <c r="D35" s="7" t="s">
        <v>11</v>
      </c>
      <c r="E35" s="28"/>
      <c r="F35" s="28"/>
      <c r="G35" s="28"/>
      <c r="H35" s="8">
        <v>531700</v>
      </c>
      <c r="I35" s="57">
        <v>652400</v>
      </c>
      <c r="J35" s="63">
        <f>H35*1.07</f>
        <v>568919</v>
      </c>
      <c r="K35" s="64">
        <f>I35*1.07</f>
        <v>698068</v>
      </c>
    </row>
    <row r="36" spans="1:11" ht="20.25">
      <c r="A36" s="21" t="s">
        <v>5</v>
      </c>
      <c r="B36" s="19">
        <v>60</v>
      </c>
      <c r="C36" s="19">
        <v>66</v>
      </c>
      <c r="D36" s="2" t="s">
        <v>8</v>
      </c>
      <c r="E36" s="26" t="s">
        <v>4</v>
      </c>
      <c r="F36" s="26">
        <v>170</v>
      </c>
      <c r="G36" s="26">
        <v>16</v>
      </c>
      <c r="H36" s="3">
        <v>337100</v>
      </c>
      <c r="I36" s="55">
        <v>358900</v>
      </c>
      <c r="J36" s="59">
        <f>H36*1.07</f>
        <v>360697</v>
      </c>
      <c r="K36" s="60">
        <f>I36*1.07</f>
        <v>384023</v>
      </c>
    </row>
    <row r="37" spans="1:11" ht="20.25">
      <c r="A37" s="22"/>
      <c r="B37" s="20"/>
      <c r="C37" s="20"/>
      <c r="D37" s="4" t="s">
        <v>10</v>
      </c>
      <c r="E37" s="27"/>
      <c r="F37" s="27"/>
      <c r="G37" s="27"/>
      <c r="H37" s="5">
        <v>369200</v>
      </c>
      <c r="I37" s="56" t="s">
        <v>14</v>
      </c>
      <c r="J37" s="61">
        <f>H37*1.07</f>
        <v>395044</v>
      </c>
      <c r="K37" s="62" t="s">
        <v>54</v>
      </c>
    </row>
    <row r="38" spans="1:11" ht="20.25">
      <c r="A38" s="22"/>
      <c r="B38" s="20"/>
      <c r="C38" s="20"/>
      <c r="D38" s="6" t="s">
        <v>12</v>
      </c>
      <c r="E38" s="27"/>
      <c r="F38" s="27"/>
      <c r="G38" s="27"/>
      <c r="H38" s="5">
        <v>426500</v>
      </c>
      <c r="I38" s="56" t="s">
        <v>14</v>
      </c>
      <c r="J38" s="61">
        <f>H38*1.07</f>
        <v>456355</v>
      </c>
      <c r="K38" s="62" t="s">
        <v>54</v>
      </c>
    </row>
    <row r="39" spans="1:11" ht="20.25">
      <c r="A39" s="22"/>
      <c r="B39" s="20"/>
      <c r="C39" s="20"/>
      <c r="D39" s="6" t="s">
        <v>36</v>
      </c>
      <c r="E39" s="27"/>
      <c r="F39" s="27"/>
      <c r="G39" s="27"/>
      <c r="H39" s="5">
        <v>413800</v>
      </c>
      <c r="I39" s="56">
        <v>435000</v>
      </c>
      <c r="J39" s="61">
        <f>H39*1.07</f>
        <v>442766</v>
      </c>
      <c r="K39" s="62">
        <f>I39*1.07</f>
        <v>465450</v>
      </c>
    </row>
    <row r="40" spans="1:11" ht="21" thickBot="1">
      <c r="A40" s="22"/>
      <c r="B40" s="20"/>
      <c r="C40" s="20"/>
      <c r="D40" s="6" t="s">
        <v>11</v>
      </c>
      <c r="E40" s="38"/>
      <c r="F40" s="38"/>
      <c r="G40" s="38"/>
      <c r="H40" s="5">
        <v>537070</v>
      </c>
      <c r="I40" s="56">
        <v>657800</v>
      </c>
      <c r="J40" s="63">
        <f>H40*1.07</f>
        <v>574664.9</v>
      </c>
      <c r="K40" s="64">
        <f>I40*1.07</f>
        <v>703846</v>
      </c>
    </row>
    <row r="41" spans="1:11" ht="20.25">
      <c r="A41" s="21" t="s">
        <v>1</v>
      </c>
      <c r="B41" s="19">
        <v>75</v>
      </c>
      <c r="C41" s="19">
        <v>82.5</v>
      </c>
      <c r="D41" s="2" t="s">
        <v>8</v>
      </c>
      <c r="E41" s="26" t="s">
        <v>25</v>
      </c>
      <c r="F41" s="26">
        <v>200</v>
      </c>
      <c r="G41" s="26">
        <v>19</v>
      </c>
      <c r="H41" s="3">
        <v>427400</v>
      </c>
      <c r="I41" s="55">
        <v>462200</v>
      </c>
      <c r="J41" s="59">
        <f>H41*1.07</f>
        <v>457318</v>
      </c>
      <c r="K41" s="60">
        <f>I41*1.07</f>
        <v>494554</v>
      </c>
    </row>
    <row r="42" spans="1:11" ht="20.25">
      <c r="A42" s="22"/>
      <c r="B42" s="20"/>
      <c r="C42" s="20"/>
      <c r="D42" s="4" t="s">
        <v>10</v>
      </c>
      <c r="E42" s="27"/>
      <c r="F42" s="27"/>
      <c r="G42" s="27"/>
      <c r="H42" s="5">
        <v>463600</v>
      </c>
      <c r="I42" s="56" t="s">
        <v>14</v>
      </c>
      <c r="J42" s="61">
        <f>H42*1.07</f>
        <v>496052</v>
      </c>
      <c r="K42" s="62" t="s">
        <v>54</v>
      </c>
    </row>
    <row r="43" spans="1:11" ht="20.25">
      <c r="A43" s="22"/>
      <c r="B43" s="20"/>
      <c r="C43" s="20"/>
      <c r="D43" s="6" t="s">
        <v>12</v>
      </c>
      <c r="E43" s="27"/>
      <c r="F43" s="27"/>
      <c r="G43" s="27"/>
      <c r="H43" s="5">
        <v>593000</v>
      </c>
      <c r="I43" s="56" t="s">
        <v>14</v>
      </c>
      <c r="J43" s="61">
        <f>H43*1.07</f>
        <v>634510</v>
      </c>
      <c r="K43" s="62" t="s">
        <v>54</v>
      </c>
    </row>
    <row r="44" spans="1:11" ht="20.25">
      <c r="A44" s="22"/>
      <c r="B44" s="20"/>
      <c r="C44" s="20"/>
      <c r="D44" s="6" t="s">
        <v>36</v>
      </c>
      <c r="E44" s="27"/>
      <c r="F44" s="27"/>
      <c r="G44" s="27"/>
      <c r="H44" s="5">
        <v>523000</v>
      </c>
      <c r="I44" s="56">
        <v>557000</v>
      </c>
      <c r="J44" s="61">
        <f>H44*1.07</f>
        <v>559610</v>
      </c>
      <c r="K44" s="62">
        <f>I44*1.07</f>
        <v>595990</v>
      </c>
    </row>
    <row r="45" spans="1:11" ht="21" thickBot="1">
      <c r="A45" s="22"/>
      <c r="B45" s="20"/>
      <c r="C45" s="20"/>
      <c r="D45" s="6" t="s">
        <v>11</v>
      </c>
      <c r="E45" s="38"/>
      <c r="F45" s="38"/>
      <c r="G45" s="38"/>
      <c r="H45" s="5">
        <v>647500</v>
      </c>
      <c r="I45" s="56">
        <v>758500</v>
      </c>
      <c r="J45" s="63">
        <f>H45*1.07</f>
        <v>692825</v>
      </c>
      <c r="K45" s="64">
        <f>I45*1.07</f>
        <v>811595</v>
      </c>
    </row>
    <row r="46" spans="1:11" ht="20.25">
      <c r="A46" s="21" t="s">
        <v>6</v>
      </c>
      <c r="B46" s="19">
        <v>100</v>
      </c>
      <c r="C46" s="19">
        <v>110</v>
      </c>
      <c r="D46" s="2" t="s">
        <v>8</v>
      </c>
      <c r="E46" s="26" t="s">
        <v>25</v>
      </c>
      <c r="F46" s="26">
        <v>200</v>
      </c>
      <c r="G46" s="26">
        <v>24.5</v>
      </c>
      <c r="H46" s="3">
        <v>432800</v>
      </c>
      <c r="I46" s="55">
        <v>468000</v>
      </c>
      <c r="J46" s="59">
        <f>H46*1.07</f>
        <v>463096</v>
      </c>
      <c r="K46" s="60">
        <f>I46*1.07</f>
        <v>500760</v>
      </c>
    </row>
    <row r="47" spans="1:11" ht="20.25">
      <c r="A47" s="22"/>
      <c r="B47" s="20"/>
      <c r="C47" s="20"/>
      <c r="D47" s="4" t="s">
        <v>10</v>
      </c>
      <c r="E47" s="27"/>
      <c r="F47" s="27"/>
      <c r="G47" s="27"/>
      <c r="H47" s="5">
        <v>469000</v>
      </c>
      <c r="I47" s="56" t="s">
        <v>14</v>
      </c>
      <c r="J47" s="61">
        <f>H47*1.07</f>
        <v>501830.00000000006</v>
      </c>
      <c r="K47" s="62" t="s">
        <v>54</v>
      </c>
    </row>
    <row r="48" spans="1:11" ht="20.25">
      <c r="A48" s="22"/>
      <c r="B48" s="20"/>
      <c r="C48" s="20"/>
      <c r="D48" s="6" t="s">
        <v>12</v>
      </c>
      <c r="E48" s="27"/>
      <c r="F48" s="27"/>
      <c r="G48" s="27"/>
      <c r="H48" s="5">
        <v>598500</v>
      </c>
      <c r="I48" s="56" t="s">
        <v>14</v>
      </c>
      <c r="J48" s="61">
        <f>H48*1.07</f>
        <v>640395</v>
      </c>
      <c r="K48" s="62" t="s">
        <v>54</v>
      </c>
    </row>
    <row r="49" spans="1:11" ht="20.25">
      <c r="A49" s="22"/>
      <c r="B49" s="20"/>
      <c r="C49" s="20"/>
      <c r="D49" s="6" t="s">
        <v>36</v>
      </c>
      <c r="E49" s="27"/>
      <c r="F49" s="27"/>
      <c r="G49" s="27"/>
      <c r="H49" s="5">
        <v>528500</v>
      </c>
      <c r="I49" s="56">
        <v>562500</v>
      </c>
      <c r="J49" s="61">
        <f>H49*1.07</f>
        <v>565495</v>
      </c>
      <c r="K49" s="62">
        <f>I49*1.07</f>
        <v>601875</v>
      </c>
    </row>
    <row r="50" spans="1:11" ht="27" customHeight="1" thickBot="1">
      <c r="A50" s="22"/>
      <c r="B50" s="20"/>
      <c r="C50" s="20"/>
      <c r="D50" s="6" t="s">
        <v>11</v>
      </c>
      <c r="E50" s="38"/>
      <c r="F50" s="38"/>
      <c r="G50" s="38"/>
      <c r="H50" s="5">
        <v>675000</v>
      </c>
      <c r="I50" s="56">
        <v>764000</v>
      </c>
      <c r="J50" s="63">
        <f>H50*1.07</f>
        <v>722250</v>
      </c>
      <c r="K50" s="64">
        <f>I50*1.07</f>
        <v>817480</v>
      </c>
    </row>
    <row r="51" spans="1:11" ht="20.25">
      <c r="A51" s="9"/>
      <c r="B51" s="9"/>
      <c r="C51" s="9"/>
      <c r="D51" s="9"/>
      <c r="E51" s="9"/>
      <c r="F51" s="9"/>
      <c r="G51" s="9"/>
      <c r="H51" s="9"/>
      <c r="I51" s="9"/>
    </row>
    <row r="52" spans="1:11" ht="20.25">
      <c r="A52" s="43" t="s">
        <v>53</v>
      </c>
      <c r="B52" s="43"/>
      <c r="C52" s="43"/>
      <c r="D52" s="43"/>
      <c r="E52" s="43"/>
      <c r="F52" s="9"/>
      <c r="G52" s="9"/>
      <c r="H52" s="9"/>
      <c r="I52" s="9"/>
    </row>
    <row r="53" spans="1:11" ht="20.25">
      <c r="A53" s="17"/>
      <c r="B53" s="17"/>
      <c r="C53" s="17"/>
      <c r="D53" s="17"/>
      <c r="E53" s="17"/>
      <c r="F53" s="9"/>
      <c r="G53" s="9"/>
      <c r="H53" s="9"/>
      <c r="I53" s="9"/>
    </row>
    <row r="54" spans="1:11" ht="22.5">
      <c r="A54" s="51" t="s">
        <v>52</v>
      </c>
      <c r="B54" s="51"/>
      <c r="C54" s="51"/>
      <c r="D54" s="51"/>
      <c r="E54" s="51"/>
      <c r="F54" s="51"/>
      <c r="G54" s="51"/>
      <c r="H54" s="51"/>
      <c r="I54" s="51"/>
    </row>
    <row r="55" spans="1:11" ht="20.25">
      <c r="A55" s="10"/>
      <c r="B55" s="10"/>
      <c r="C55" s="10"/>
      <c r="D55" s="10"/>
      <c r="E55" s="10"/>
      <c r="F55" s="10"/>
      <c r="G55" s="10"/>
      <c r="H55" s="10"/>
      <c r="I55" s="10"/>
    </row>
    <row r="56" spans="1:11" ht="21" thickBot="1">
      <c r="A56" s="44" t="s">
        <v>41</v>
      </c>
      <c r="B56" s="45"/>
      <c r="C56" s="45"/>
      <c r="D56" s="45"/>
      <c r="E56" s="45"/>
      <c r="F56" s="45"/>
      <c r="G56" s="45"/>
      <c r="H56" s="45"/>
      <c r="I56" s="45"/>
    </row>
    <row r="57" spans="1:11" ht="20.25">
      <c r="A57" s="39" t="s">
        <v>9</v>
      </c>
      <c r="B57" s="40"/>
      <c r="C57" s="40"/>
      <c r="D57" s="40"/>
      <c r="E57" s="40"/>
      <c r="F57" s="40"/>
      <c r="G57" s="40"/>
      <c r="H57" s="40"/>
      <c r="I57" s="13">
        <v>5100</v>
      </c>
    </row>
    <row r="58" spans="1:11" ht="20.25">
      <c r="A58" s="41" t="s">
        <v>51</v>
      </c>
      <c r="B58" s="42"/>
      <c r="C58" s="42"/>
      <c r="D58" s="42"/>
      <c r="E58" s="42"/>
      <c r="F58" s="42"/>
      <c r="G58" s="42"/>
      <c r="H58" s="42"/>
      <c r="I58" s="14">
        <v>30000</v>
      </c>
    </row>
    <row r="59" spans="1:11" ht="20.25">
      <c r="A59" s="41" t="s">
        <v>47</v>
      </c>
      <c r="B59" s="42"/>
      <c r="C59" s="42"/>
      <c r="D59" s="42"/>
      <c r="E59" s="42"/>
      <c r="F59" s="42"/>
      <c r="G59" s="42"/>
      <c r="H59" s="42"/>
      <c r="I59" s="14">
        <v>44500</v>
      </c>
    </row>
    <row r="60" spans="1:11" ht="20.25">
      <c r="A60" s="41" t="s">
        <v>45</v>
      </c>
      <c r="B60" s="50"/>
      <c r="C60" s="50"/>
      <c r="D60" s="50"/>
      <c r="E60" s="50"/>
      <c r="F60" s="50"/>
      <c r="G60" s="50"/>
      <c r="H60" s="50"/>
      <c r="I60" s="14">
        <v>51000</v>
      </c>
    </row>
    <row r="61" spans="1:11" ht="20.25">
      <c r="A61" s="41" t="s">
        <v>46</v>
      </c>
      <c r="B61" s="42"/>
      <c r="C61" s="42"/>
      <c r="D61" s="42"/>
      <c r="E61" s="42"/>
      <c r="F61" s="42"/>
      <c r="G61" s="42"/>
      <c r="H61" s="42"/>
      <c r="I61" s="14">
        <v>56100</v>
      </c>
    </row>
    <row r="62" spans="1:11" ht="20.25">
      <c r="A62" s="41" t="s">
        <v>48</v>
      </c>
      <c r="B62" s="42"/>
      <c r="C62" s="42"/>
      <c r="D62" s="42"/>
      <c r="E62" s="42"/>
      <c r="F62" s="42"/>
      <c r="G62" s="42"/>
      <c r="H62" s="42"/>
      <c r="I62" s="14">
        <v>10200</v>
      </c>
    </row>
    <row r="63" spans="1:11" ht="20.25">
      <c r="A63" s="41" t="s">
        <v>19</v>
      </c>
      <c r="B63" s="50"/>
      <c r="C63" s="50"/>
      <c r="D63" s="50"/>
      <c r="E63" s="50"/>
      <c r="F63" s="50"/>
      <c r="G63" s="50"/>
      <c r="H63" s="50"/>
      <c r="I63" s="14">
        <v>56100</v>
      </c>
    </row>
    <row r="64" spans="1:11" ht="20.25">
      <c r="A64" s="41" t="s">
        <v>42</v>
      </c>
      <c r="B64" s="42"/>
      <c r="C64" s="42"/>
      <c r="D64" s="42"/>
      <c r="E64" s="42"/>
      <c r="F64" s="42"/>
      <c r="G64" s="42"/>
      <c r="H64" s="42"/>
      <c r="I64" s="14">
        <v>10000</v>
      </c>
    </row>
    <row r="65" spans="1:9" ht="20.25">
      <c r="A65" s="41" t="s">
        <v>43</v>
      </c>
      <c r="B65" s="42"/>
      <c r="C65" s="42"/>
      <c r="D65" s="42"/>
      <c r="E65" s="42"/>
      <c r="F65" s="42"/>
      <c r="G65" s="42"/>
      <c r="H65" s="42"/>
      <c r="I65" s="14">
        <v>12000</v>
      </c>
    </row>
    <row r="66" spans="1:9" ht="20.25">
      <c r="A66" s="41" t="s">
        <v>44</v>
      </c>
      <c r="B66" s="42"/>
      <c r="C66" s="42"/>
      <c r="D66" s="42"/>
      <c r="E66" s="42"/>
      <c r="F66" s="42"/>
      <c r="G66" s="42"/>
      <c r="H66" s="42"/>
      <c r="I66" s="14">
        <v>15000</v>
      </c>
    </row>
    <row r="67" spans="1:9" ht="20.25">
      <c r="A67" s="48" t="s">
        <v>24</v>
      </c>
      <c r="B67" s="42"/>
      <c r="C67" s="42"/>
      <c r="D67" s="42"/>
      <c r="E67" s="42"/>
      <c r="F67" s="42"/>
      <c r="G67" s="42"/>
      <c r="H67" s="42"/>
      <c r="I67" s="14">
        <v>20400</v>
      </c>
    </row>
    <row r="68" spans="1:9" ht="20.25">
      <c r="A68" s="48" t="s">
        <v>37</v>
      </c>
      <c r="B68" s="42"/>
      <c r="C68" s="42"/>
      <c r="D68" s="42"/>
      <c r="E68" s="42"/>
      <c r="F68" s="42"/>
      <c r="G68" s="42"/>
      <c r="H68" s="42"/>
      <c r="I68" s="14">
        <v>15500</v>
      </c>
    </row>
    <row r="69" spans="1:9" ht="20.25">
      <c r="A69" s="48" t="s">
        <v>20</v>
      </c>
      <c r="B69" s="42"/>
      <c r="C69" s="42"/>
      <c r="D69" s="42"/>
      <c r="E69" s="42"/>
      <c r="F69" s="42"/>
      <c r="G69" s="42"/>
      <c r="H69" s="42"/>
      <c r="I69" s="14">
        <v>24000</v>
      </c>
    </row>
    <row r="70" spans="1:9" ht="20.25">
      <c r="A70" s="48" t="s">
        <v>21</v>
      </c>
      <c r="B70" s="42"/>
      <c r="C70" s="42"/>
      <c r="D70" s="42"/>
      <c r="E70" s="42"/>
      <c r="F70" s="42"/>
      <c r="G70" s="42"/>
      <c r="H70" s="42"/>
      <c r="I70" s="14">
        <v>26500</v>
      </c>
    </row>
    <row r="71" spans="1:9" ht="20.25">
      <c r="A71" s="48" t="s">
        <v>22</v>
      </c>
      <c r="B71" s="42"/>
      <c r="C71" s="42"/>
      <c r="D71" s="42"/>
      <c r="E71" s="42"/>
      <c r="F71" s="42"/>
      <c r="G71" s="42"/>
      <c r="H71" s="42"/>
      <c r="I71" s="14">
        <v>30600</v>
      </c>
    </row>
    <row r="72" spans="1:9" ht="20.25">
      <c r="A72" s="48" t="s">
        <v>23</v>
      </c>
      <c r="B72" s="42"/>
      <c r="C72" s="42"/>
      <c r="D72" s="42"/>
      <c r="E72" s="42"/>
      <c r="F72" s="42"/>
      <c r="G72" s="42"/>
      <c r="H72" s="42"/>
      <c r="I72" s="14">
        <v>36000</v>
      </c>
    </row>
    <row r="73" spans="1:9" ht="20.25">
      <c r="A73" s="48" t="s">
        <v>26</v>
      </c>
      <c r="B73" s="42"/>
      <c r="C73" s="42"/>
      <c r="D73" s="42"/>
      <c r="E73" s="42"/>
      <c r="F73" s="42"/>
      <c r="G73" s="42"/>
      <c r="H73" s="42"/>
      <c r="I73" s="15" t="s">
        <v>14</v>
      </c>
    </row>
    <row r="74" spans="1:9" ht="20.25">
      <c r="A74" s="48" t="s">
        <v>16</v>
      </c>
      <c r="B74" s="42"/>
      <c r="C74" s="42"/>
      <c r="D74" s="42"/>
      <c r="E74" s="42"/>
      <c r="F74" s="42"/>
      <c r="G74" s="42"/>
      <c r="H74" s="42"/>
      <c r="I74" s="14">
        <v>57000</v>
      </c>
    </row>
    <row r="75" spans="1:9" ht="20.25">
      <c r="A75" s="48" t="s">
        <v>17</v>
      </c>
      <c r="B75" s="42"/>
      <c r="C75" s="42"/>
      <c r="D75" s="42"/>
      <c r="E75" s="42"/>
      <c r="F75" s="42"/>
      <c r="G75" s="42"/>
      <c r="H75" s="42"/>
      <c r="I75" s="15" t="s">
        <v>14</v>
      </c>
    </row>
    <row r="76" spans="1:9" ht="21" thickBot="1">
      <c r="A76" s="46" t="s">
        <v>18</v>
      </c>
      <c r="B76" s="47"/>
      <c r="C76" s="47"/>
      <c r="D76" s="47"/>
      <c r="E76" s="47"/>
      <c r="F76" s="47"/>
      <c r="G76" s="47"/>
      <c r="H76" s="47"/>
      <c r="I76" s="16" t="s">
        <v>38</v>
      </c>
    </row>
  </sheetData>
  <mergeCells count="88">
    <mergeCell ref="J4:K4"/>
    <mergeCell ref="G36:G40"/>
    <mergeCell ref="F36:F40"/>
    <mergeCell ref="E36:E40"/>
    <mergeCell ref="B16:B20"/>
    <mergeCell ref="B4:C4"/>
    <mergeCell ref="G31:G35"/>
    <mergeCell ref="F31:F35"/>
    <mergeCell ref="E31:E35"/>
    <mergeCell ref="G26:G30"/>
    <mergeCell ref="G21:G25"/>
    <mergeCell ref="F21:F25"/>
    <mergeCell ref="E21:E25"/>
    <mergeCell ref="E26:E30"/>
    <mergeCell ref="F26:F30"/>
    <mergeCell ref="B21:B25"/>
    <mergeCell ref="C21:C25"/>
    <mergeCell ref="A1:I1"/>
    <mergeCell ref="E6:E10"/>
    <mergeCell ref="F6:F10"/>
    <mergeCell ref="G11:G15"/>
    <mergeCell ref="A68:H68"/>
    <mergeCell ref="A63:H63"/>
    <mergeCell ref="A66:H66"/>
    <mergeCell ref="A60:H60"/>
    <mergeCell ref="A67:H67"/>
    <mergeCell ref="A54:I54"/>
    <mergeCell ref="B11:B15"/>
    <mergeCell ref="C11:C15"/>
    <mergeCell ref="E11:E15"/>
    <mergeCell ref="F11:F15"/>
    <mergeCell ref="A11:A15"/>
    <mergeCell ref="C31:C35"/>
    <mergeCell ref="A64:H64"/>
    <mergeCell ref="A65:H65"/>
    <mergeCell ref="A62:H62"/>
    <mergeCell ref="A61:H61"/>
    <mergeCell ref="A59:H59"/>
    <mergeCell ref="A76:H76"/>
    <mergeCell ref="A69:H69"/>
    <mergeCell ref="A70:H70"/>
    <mergeCell ref="A71:H71"/>
    <mergeCell ref="A72:H72"/>
    <mergeCell ref="A73:H73"/>
    <mergeCell ref="A74:H74"/>
    <mergeCell ref="A75:H75"/>
    <mergeCell ref="F41:F45"/>
    <mergeCell ref="G41:G45"/>
    <mergeCell ref="A57:H57"/>
    <mergeCell ref="A58:H58"/>
    <mergeCell ref="A52:E52"/>
    <mergeCell ref="F46:F50"/>
    <mergeCell ref="G46:G50"/>
    <mergeCell ref="A56:I56"/>
    <mergeCell ref="A46:A50"/>
    <mergeCell ref="B46:B50"/>
    <mergeCell ref="C46:C50"/>
    <mergeCell ref="E46:E50"/>
    <mergeCell ref="B41:B45"/>
    <mergeCell ref="E41:E45"/>
    <mergeCell ref="A2:I2"/>
    <mergeCell ref="A16:A20"/>
    <mergeCell ref="E16:E20"/>
    <mergeCell ref="F16:F20"/>
    <mergeCell ref="C16:C20"/>
    <mergeCell ref="A3:I3"/>
    <mergeCell ref="H4:I4"/>
    <mergeCell ref="G4:G5"/>
    <mergeCell ref="G16:G20"/>
    <mergeCell ref="G6:G10"/>
    <mergeCell ref="A4:A5"/>
    <mergeCell ref="D4:D5"/>
    <mergeCell ref="E4:E5"/>
    <mergeCell ref="F4:F5"/>
    <mergeCell ref="B6:B10"/>
    <mergeCell ref="C6:C10"/>
    <mergeCell ref="B36:B40"/>
    <mergeCell ref="C36:C40"/>
    <mergeCell ref="C41:C45"/>
    <mergeCell ref="A6:A10"/>
    <mergeCell ref="A21:A25"/>
    <mergeCell ref="A36:A40"/>
    <mergeCell ref="B31:B35"/>
    <mergeCell ref="A41:A45"/>
    <mergeCell ref="A31:A35"/>
    <mergeCell ref="A26:A30"/>
    <mergeCell ref="B26:B30"/>
    <mergeCell ref="C26:C30"/>
  </mergeCells>
  <phoneticPr fontId="0" type="noConversion"/>
  <pageMargins left="0.23622047244094491" right="0.23622047244094491" top="0.74803149606299213" bottom="0.74803149606299213" header="0.31496062992125984" footer="0.31496062992125984"/>
  <pageSetup paperSize="9" scale="60" fitToWidth="0" fitToHeight="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D14" sqref="D14"/>
    </sheetView>
  </sheetViews>
  <sheetFormatPr defaultRowHeight="12.75"/>
  <cols>
    <col min="1" max="1" width="9.28515625" bestFit="1" customWidth="1"/>
    <col min="2" max="2" width="9.28515625" customWidth="1"/>
    <col min="3" max="3" width="38" bestFit="1" customWidth="1"/>
    <col min="4" max="4" width="23" bestFit="1" customWidth="1"/>
    <col min="5" max="5" width="12.28515625" bestFit="1" customWidth="1"/>
  </cols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Brykov</dc:creator>
  <cp:lastModifiedBy>samsung</cp:lastModifiedBy>
  <cp:lastPrinted>2012-06-22T12:16:44Z</cp:lastPrinted>
  <dcterms:created xsi:type="dcterms:W3CDTF">2010-06-21T06:53:29Z</dcterms:created>
  <dcterms:modified xsi:type="dcterms:W3CDTF">2014-10-23T09:57:39Z</dcterms:modified>
</cp:coreProperties>
</file>